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тарифы на КУ" sheetId="1" r:id="rId1"/>
  </sheets>
  <calcPr calcId="144525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6" i="1"/>
  <c r="F6" i="1" s="1"/>
  <c r="C6" i="1"/>
  <c r="F5" i="1"/>
  <c r="F4" i="1"/>
</calcChain>
</file>

<file path=xl/sharedStrings.xml><?xml version="1.0" encoding="utf-8"?>
<sst xmlns="http://schemas.openxmlformats.org/spreadsheetml/2006/main" count="18" uniqueCount="18">
  <si>
    <t>Тарифы для населения</t>
  </si>
  <si>
    <t>Тариф с 1.07.2022</t>
  </si>
  <si>
    <t>Тариф с 1.12.2022</t>
  </si>
  <si>
    <t>Примечание</t>
  </si>
  <si>
    <t>Рост</t>
  </si>
  <si>
    <t>На горячую воду</t>
  </si>
  <si>
    <t>теплоноситель (руб. / куб.м.)</t>
  </si>
  <si>
    <t>тепло (руб. / Гкал.)</t>
  </si>
  <si>
    <t>составной (руб. / куб.м.)</t>
  </si>
  <si>
    <t>На питьевое водоснабжение (руб. / куб.м.)</t>
  </si>
  <si>
    <t>центральное</t>
  </si>
  <si>
    <t>подвоз воды на территории микрорайона "Зеленый-1"</t>
  </si>
  <si>
    <t>На теплоснабжение (руб. / Гкал.)</t>
  </si>
  <si>
    <t>На водоотведение (руб. / куб.м.)</t>
  </si>
  <si>
    <t>Электроэнергия (руб. / кВт. ч.) Одноставочный тариф</t>
  </si>
  <si>
    <t>с электро плитами</t>
  </si>
  <si>
    <t>Газ природный (руб. / 1000 куб.м.)</t>
  </si>
  <si>
    <t>ТКО (руб. / куб. 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</si>
</sst>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/>
    <xf numFmtId="4" fontId="0" fillId="0" borderId="9" xfId="0" applyNumberFormat="1" applyFill="1" applyBorder="1"/>
    <xf numFmtId="4" fontId="0" fillId="0" borderId="10" xfId="0" applyNumberFormat="1" applyFill="1" applyBorder="1"/>
    <xf numFmtId="0" fontId="0" fillId="0" borderId="11" xfId="0" applyFill="1" applyBorder="1" applyAlignment="1">
      <alignment vertical="center"/>
    </xf>
    <xf numFmtId="164" fontId="0" fillId="0" borderId="12" xfId="1" applyNumberFormat="1" applyFont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0" fontId="0" fillId="0" borderId="15" xfId="0" applyFill="1" applyBorder="1" applyAlignment="1">
      <alignment vertical="center"/>
    </xf>
    <xf numFmtId="164" fontId="0" fillId="0" borderId="16" xfId="1" applyNumberFormat="1" applyFont="1" applyBorder="1"/>
    <xf numFmtId="164" fontId="0" fillId="0" borderId="20" xfId="1" applyNumberFormat="1" applyFont="1" applyBorder="1"/>
    <xf numFmtId="0" fontId="0" fillId="0" borderId="11" xfId="0" applyBorder="1"/>
    <xf numFmtId="4" fontId="0" fillId="0" borderId="21" xfId="0" applyNumberFormat="1" applyFill="1" applyBorder="1"/>
    <xf numFmtId="4" fontId="0" fillId="0" borderId="22" xfId="0" applyNumberFormat="1" applyFill="1" applyBorder="1"/>
    <xf numFmtId="0" fontId="0" fillId="0" borderId="23" xfId="0" applyBorder="1" applyAlignment="1">
      <alignment wrapText="1"/>
    </xf>
    <xf numFmtId="164" fontId="0" fillId="0" borderId="24" xfId="1" applyNumberFormat="1" applyFont="1" applyBorder="1"/>
    <xf numFmtId="164" fontId="0" fillId="0" borderId="8" xfId="1" applyNumberFormat="1" applyFont="1" applyBorder="1"/>
    <xf numFmtId="0" fontId="0" fillId="0" borderId="15" xfId="0" applyBorder="1"/>
    <xf numFmtId="0" fontId="0" fillId="0" borderId="23" xfId="0" applyBorder="1"/>
    <xf numFmtId="0" fontId="0" fillId="0" borderId="15" xfId="0" applyFill="1" applyBorder="1"/>
    <xf numFmtId="0" fontId="0" fillId="0" borderId="21" xfId="0" applyBorder="1"/>
    <xf numFmtId="0" fontId="0" fillId="0" borderId="22" xfId="0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F20"/>
  <sheetViews>
    <sheetView tabSelected="1" zoomScaleNormal="100" workbookViewId="0">
      <selection activeCell="C23" sqref="C23"/>
    </sheetView>
  </sheetViews>
  <sheetFormatPr defaultRowHeight="15" x14ac:dyDescent="0.25"/>
  <cols>
    <col min="1" max="1" width="2.42578125" customWidth="1"/>
    <col min="2" max="2" width="6.140625" customWidth="1"/>
    <col min="3" max="4" width="10.7109375" customWidth="1"/>
    <col min="5" max="5" width="35.85546875" bestFit="1" customWidth="1"/>
  </cols>
  <sheetData>
    <row r="1" spans="3:6" ht="30.75" customHeight="1" thickBot="1" x14ac:dyDescent="0.3">
      <c r="C1" s="32" t="s">
        <v>0</v>
      </c>
      <c r="D1" s="32"/>
      <c r="E1" s="32"/>
      <c r="F1" s="32"/>
    </row>
    <row r="2" spans="3:6" ht="29.25" customHeight="1" thickBot="1" x14ac:dyDescent="0.3">
      <c r="C2" s="1" t="s">
        <v>1</v>
      </c>
      <c r="D2" s="2" t="s">
        <v>2</v>
      </c>
      <c r="E2" s="3" t="s">
        <v>3</v>
      </c>
      <c r="F2" s="4" t="s">
        <v>4</v>
      </c>
    </row>
    <row r="3" spans="3:6" x14ac:dyDescent="0.25">
      <c r="C3" s="33" t="s">
        <v>5</v>
      </c>
      <c r="D3" s="34"/>
      <c r="E3" s="35"/>
      <c r="F3" s="5"/>
    </row>
    <row r="4" spans="3:6" x14ac:dyDescent="0.25">
      <c r="C4" s="6">
        <v>9.84</v>
      </c>
      <c r="D4" s="7">
        <v>11.8</v>
      </c>
      <c r="E4" s="8" t="s">
        <v>6</v>
      </c>
      <c r="F4" s="9">
        <f>IFERROR(D4/C4,"")</f>
        <v>1.1991869918699187</v>
      </c>
    </row>
    <row r="5" spans="3:6" x14ac:dyDescent="0.25">
      <c r="C5" s="6">
        <v>1176</v>
      </c>
      <c r="D5" s="7">
        <v>1277</v>
      </c>
      <c r="E5" s="8" t="s">
        <v>7</v>
      </c>
      <c r="F5" s="9">
        <f t="shared" ref="F5:F20" si="0">IFERROR(D5/C5,"")</f>
        <v>1.0858843537414966</v>
      </c>
    </row>
    <row r="6" spans="3:6" ht="15.75" thickBot="1" x14ac:dyDescent="0.3">
      <c r="C6" s="10">
        <f>C4+C5*0.0658</f>
        <v>87.220799999999997</v>
      </c>
      <c r="D6" s="11">
        <f>D4+D5*0.0658</f>
        <v>95.826599999999999</v>
      </c>
      <c r="E6" s="12" t="s">
        <v>8</v>
      </c>
      <c r="F6" s="13">
        <f t="shared" si="0"/>
        <v>1.0986668317649002</v>
      </c>
    </row>
    <row r="7" spans="3:6" x14ac:dyDescent="0.25">
      <c r="C7" s="26" t="s">
        <v>9</v>
      </c>
      <c r="D7" s="27"/>
      <c r="E7" s="28"/>
      <c r="F7" s="14" t="str">
        <f t="shared" si="0"/>
        <v/>
      </c>
    </row>
    <row r="8" spans="3:6" x14ac:dyDescent="0.25">
      <c r="C8" s="6">
        <v>31.15</v>
      </c>
      <c r="D8" s="7">
        <v>33.950000000000003</v>
      </c>
      <c r="E8" s="15" t="s">
        <v>10</v>
      </c>
      <c r="F8" s="9">
        <f t="shared" si="0"/>
        <v>1.0898876404494384</v>
      </c>
    </row>
    <row r="9" spans="3:6" ht="30.75" thickBot="1" x14ac:dyDescent="0.3">
      <c r="C9" s="16">
        <v>242.2</v>
      </c>
      <c r="D9" s="17">
        <v>245.63</v>
      </c>
      <c r="E9" s="18" t="s">
        <v>11</v>
      </c>
      <c r="F9" s="19">
        <f t="shared" si="0"/>
        <v>1.0141618497109828</v>
      </c>
    </row>
    <row r="10" spans="3:6" x14ac:dyDescent="0.25">
      <c r="C10" s="33" t="s">
        <v>12</v>
      </c>
      <c r="D10" s="34"/>
      <c r="E10" s="35"/>
      <c r="F10" s="20" t="str">
        <f t="shared" si="0"/>
        <v/>
      </c>
    </row>
    <row r="11" spans="3:6" ht="15.75" thickBot="1" x14ac:dyDescent="0.3">
      <c r="C11" s="10">
        <v>1176</v>
      </c>
      <c r="D11" s="11">
        <v>1277</v>
      </c>
      <c r="E11" s="21"/>
      <c r="F11" s="13">
        <f t="shared" si="0"/>
        <v>1.0858843537414966</v>
      </c>
    </row>
    <row r="12" spans="3:6" x14ac:dyDescent="0.25">
      <c r="C12" s="26" t="s">
        <v>13</v>
      </c>
      <c r="D12" s="27"/>
      <c r="E12" s="28"/>
      <c r="F12" s="14" t="str">
        <f t="shared" si="0"/>
        <v/>
      </c>
    </row>
    <row r="13" spans="3:6" ht="15.75" thickBot="1" x14ac:dyDescent="0.3">
      <c r="C13" s="16">
        <v>38.619999999999997</v>
      </c>
      <c r="D13" s="17">
        <v>42.1</v>
      </c>
      <c r="E13" s="22"/>
      <c r="F13" s="19">
        <f t="shared" si="0"/>
        <v>1.090108751941999</v>
      </c>
    </row>
    <row r="14" spans="3:6" x14ac:dyDescent="0.25">
      <c r="C14" s="33" t="s">
        <v>14</v>
      </c>
      <c r="D14" s="34"/>
      <c r="E14" s="35"/>
      <c r="F14" s="20" t="str">
        <f t="shared" si="0"/>
        <v/>
      </c>
    </row>
    <row r="15" spans="3:6" x14ac:dyDescent="0.25">
      <c r="C15" s="6">
        <v>4.95</v>
      </c>
      <c r="D15" s="7">
        <v>5.84</v>
      </c>
      <c r="E15" s="15"/>
      <c r="F15" s="9">
        <f t="shared" si="0"/>
        <v>1.1797979797979796</v>
      </c>
    </row>
    <row r="16" spans="3:6" ht="15.75" thickBot="1" x14ac:dyDescent="0.3">
      <c r="C16" s="10">
        <v>3.76</v>
      </c>
      <c r="D16" s="11">
        <v>4.4400000000000004</v>
      </c>
      <c r="E16" s="23" t="s">
        <v>15</v>
      </c>
      <c r="F16" s="13">
        <f t="shared" si="0"/>
        <v>1.1808510638297873</v>
      </c>
    </row>
    <row r="17" spans="3:6" x14ac:dyDescent="0.25">
      <c r="C17" s="26" t="s">
        <v>16</v>
      </c>
      <c r="D17" s="27"/>
      <c r="E17" s="28"/>
      <c r="F17" s="14" t="str">
        <f t="shared" si="0"/>
        <v/>
      </c>
    </row>
    <row r="18" spans="3:6" ht="15.75" thickBot="1" x14ac:dyDescent="0.3">
      <c r="C18" s="16">
        <v>6380.87</v>
      </c>
      <c r="D18" s="17">
        <v>6840.42</v>
      </c>
      <c r="E18" s="22"/>
      <c r="F18" s="19">
        <f t="shared" si="0"/>
        <v>1.0720199596606732</v>
      </c>
    </row>
    <row r="19" spans="3:6" x14ac:dyDescent="0.25">
      <c r="C19" s="29" t="s">
        <v>17</v>
      </c>
      <c r="D19" s="30"/>
      <c r="E19" s="31"/>
      <c r="F19" s="20" t="str">
        <f t="shared" si="0"/>
        <v/>
      </c>
    </row>
    <row r="20" spans="3:6" ht="15.75" thickBot="1" x14ac:dyDescent="0.3">
      <c r="C20" s="24">
        <v>340.53</v>
      </c>
      <c r="D20" s="25">
        <v>371.17</v>
      </c>
      <c r="E20" s="22"/>
      <c r="F20" s="19">
        <f t="shared" si="0"/>
        <v>1.0899773881889996</v>
      </c>
    </row>
  </sheetData>
  <mergeCells count="8">
    <mergeCell ref="C17:E17"/>
    <mergeCell ref="C19:E19"/>
    <mergeCell ref="C1:F1"/>
    <mergeCell ref="C3:E3"/>
    <mergeCell ref="C7:E7"/>
    <mergeCell ref="C10:E10"/>
    <mergeCell ref="C12:E12"/>
    <mergeCell ref="C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economic2</dc:creator>
  <cp:lastModifiedBy>economic2</cp:lastModifiedBy>
  <dcterms:created xsi:type="dcterms:W3CDTF">2022-12-07T07:45:02Z</dcterms:created>
  <dcterms:modified xsi:type="dcterms:W3CDTF">2022-12-12T05:11:25Z</dcterms:modified>
</cp:coreProperties>
</file>